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7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72" i="1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73"/>
  <c r="F32" l="1"/>
  <c r="F33"/>
  <c r="F34"/>
  <c r="F35"/>
  <c r="F36"/>
  <c r="F37"/>
  <c r="F38"/>
  <c r="F39"/>
  <c r="F40"/>
  <c r="F41"/>
  <c r="F42"/>
  <c r="F43"/>
  <c r="F18" l="1"/>
  <c r="F31"/>
  <c r="F30"/>
  <c r="F29"/>
  <c r="F28"/>
  <c r="F27"/>
  <c r="F26"/>
  <c r="F25"/>
  <c r="F24"/>
  <c r="F23"/>
  <c r="F22"/>
  <c r="F21"/>
  <c r="F20"/>
  <c r="F19"/>
</calcChain>
</file>

<file path=xl/sharedStrings.xml><?xml version="1.0" encoding="utf-8"?>
<sst xmlns="http://schemas.openxmlformats.org/spreadsheetml/2006/main" count="241" uniqueCount="144">
  <si>
    <t>ŠIFRA</t>
  </si>
  <si>
    <t>OPIS PROIZVODA</t>
  </si>
  <si>
    <t>J.MJ.</t>
  </si>
  <si>
    <t>KOM</t>
  </si>
  <si>
    <t xml:space="preserve">trgovački obrt,vl.Doris Krulčić, Adresa:Baćići 10, RIJEKA 51000 </t>
  </si>
  <si>
    <t>IBAN . HR 2224020061140215717</t>
  </si>
  <si>
    <t>mail:sweetboxrijeka@gmail.com</t>
  </si>
  <si>
    <t>Kontakt: 091/987 3181;       095 / 360 7333</t>
  </si>
  <si>
    <t>CIJENA KN</t>
  </si>
  <si>
    <r>
      <t>Por.br:OIB:</t>
    </r>
    <r>
      <rPr>
        <sz val="12"/>
        <color rgb="FF4F81BD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27472430999 </t>
    </r>
  </si>
  <si>
    <t>Ponudu sastavila:</t>
  </si>
  <si>
    <t>Doris Krulčić</t>
  </si>
  <si>
    <t>CAN 501</t>
  </si>
  <si>
    <t>CAN 508</t>
  </si>
  <si>
    <t>CAN 510</t>
  </si>
  <si>
    <t>8.</t>
  </si>
  <si>
    <t>STRANICA U KATALOGU</t>
  </si>
  <si>
    <t>UKUPNO KN/KARTON</t>
  </si>
  <si>
    <t xml:space="preserve">CJENIK wafel </t>
  </si>
  <si>
    <t>9.</t>
  </si>
  <si>
    <t>CAN 502</t>
  </si>
  <si>
    <t>CAN 504</t>
  </si>
  <si>
    <t>CAN 507</t>
  </si>
  <si>
    <t>CAN 500</t>
  </si>
  <si>
    <t>CAN 505</t>
  </si>
  <si>
    <t>CAN 509</t>
  </si>
  <si>
    <t>CAN 503</t>
  </si>
  <si>
    <t>CAN 506</t>
  </si>
  <si>
    <t>WAFEL PREKRIVEN KAKAOM I MERINGA,DIM 5X1,9 CM FI, PAK 196/1X4</t>
  </si>
  <si>
    <t>CAN 1001</t>
  </si>
  <si>
    <t>12.</t>
  </si>
  <si>
    <t>CAN 1010</t>
  </si>
  <si>
    <t>CAN 1008</t>
  </si>
  <si>
    <t>NAPOMENA:</t>
  </si>
  <si>
    <t>Način plaćanja: avansno .Narudžbu izvršiti pismenim putem .</t>
  </si>
  <si>
    <t>Dostava: fco Rijeka</t>
  </si>
  <si>
    <t>Rok isporuke: 10 dana po uplati avansa.</t>
  </si>
  <si>
    <t>Dovoljno je upisati samo šifre proizvoda  i broj kartona .</t>
  </si>
  <si>
    <t>13.</t>
  </si>
  <si>
    <t>CAN 1004</t>
  </si>
  <si>
    <t>CAN 1000</t>
  </si>
  <si>
    <t>CAN 1009</t>
  </si>
  <si>
    <t>CAN 1003</t>
  </si>
  <si>
    <t>CAN 1006</t>
  </si>
  <si>
    <t>CANNOLI WAFEL,SA KAKAOM I KARAMELIZIRNOM SUŠENOM RIŽOM,DIM 10X1,9 CM,PAK 84/1X4</t>
  </si>
  <si>
    <t>14.</t>
  </si>
  <si>
    <t>KAF 1001</t>
  </si>
  <si>
    <t>CAN 82015</t>
  </si>
  <si>
    <t>CANNOLI WAFEL KAPUČINO ,UNUTRAŠNJOST MLIJEČNA,DIM 10X1,9 CM FI, PAK 144/1X4</t>
  </si>
  <si>
    <t>15.</t>
  </si>
  <si>
    <t>CAN LI 8</t>
  </si>
  <si>
    <t>CANNOLO,WAFEL OD LIMUNA, UNUTRAŠNJOST MLIJEČNA, DIM 8 X2,5 CM FI ,PAK 256/1X4</t>
  </si>
  <si>
    <t>KIT 01</t>
  </si>
  <si>
    <t>KOMPLET STALAK ZA CANNOLE + 4 RAZLIČITIH OKUSA CANNOLA (242 KOM)</t>
  </si>
  <si>
    <t>18.</t>
  </si>
  <si>
    <t>19.</t>
  </si>
  <si>
    <t>CIO 1001</t>
  </si>
  <si>
    <t>CAN 1301</t>
  </si>
  <si>
    <t>CAN 1308</t>
  </si>
  <si>
    <t>CIOKKOLONE,WAFEL SA KAKAO PREKRIVENOM UNUTRAŠNJOSTI,DIM 10X4 CM X2,2 CM H,PAK 132/1X4</t>
  </si>
  <si>
    <t>CANNOLO,WAFEL NEUTRALNI, DIM 13X1,9 CM H, PAK 90/1X4</t>
  </si>
  <si>
    <t>CANNOLO,WAFEL NEUTRALNI, DIM 5 CM X F1,9 CM FI, PAK 256/1X4</t>
  </si>
  <si>
    <t>CANNOLO,WAFEL KAKAO,DIM 5 CM X1,9 CM FI,PAK 256/1X4</t>
  </si>
  <si>
    <t>CANNOLO,WAFEL NA KAKAO PRUGICE, DIM 5 X 1,9 CM FI, PAK 256/1X4</t>
  </si>
  <si>
    <t>CANNOLO,WAFEL PREKRIVEN KAKAOM,DIM 5X1,9 CM FI, PAK 256/1X4</t>
  </si>
  <si>
    <t>CANNOLO WAFEL PREKRIVEN KAKAOM I MRVICAMA RIŽE,DIM 5X1,9 CM FI, PAK 168/1X4</t>
  </si>
  <si>
    <t>CANNOLO WAFEL PREKRIVEN KAKAOM I KAKAO MRVICAMA DIM 5X1,9 CM FI, PAK 196/1X4</t>
  </si>
  <si>
    <t>CANNOLO WAFEL PREKRIVEN KAKAOM I MRVICAMA KAVE,DIM 5X1,9 CM FI, PAK 196/1X4</t>
  </si>
  <si>
    <t>CANNOLO WAFEL PREKRIVEN KAKAOM I AMARETTO MRVICAMA ,DIM 5X1,9 CM FI, PAK 196/1X4</t>
  </si>
  <si>
    <t>CANNOLO WAFEL PREKRIVEN KAKAOM I LISTIĆIMA KOKOSA,DIM 5X1,9 CM FI, PAK 224/1X4</t>
  </si>
  <si>
    <t>CANNOLO WAFEL PREKRIVEN KAKAOM I ŠARENIM MRVICAMA,DIM 5X1,9 CM FI, PAK 196/1X4</t>
  </si>
  <si>
    <t>CANNOL, WAFEL NEUTRALAN,DIM 10X1,9 CM FI, PAK 144/1X4</t>
  </si>
  <si>
    <t>CANNOLO,KAKAO WAFEL,DIM 10X1,9 CM FI, PAK 64/1X4</t>
  </si>
  <si>
    <t>CANNOLO,  WAFEL SA KAKAO PRUGICAMA,DIM 10X1,9 CM FI, PAK 144/1X4</t>
  </si>
  <si>
    <t>CANNOLO WAFEL,SA KAKAOM I MRVICAMA KAVE ,DIM 10X1,9 CM,PAK 112/1X4</t>
  </si>
  <si>
    <t>CANNOLO WAFEL,SA KAKAOM I MERINGOM,DIM 10X1,9 CM,PAK 112/1X4</t>
  </si>
  <si>
    <t>CANNOLO WAFEL,SA KAKAOM I LISTIĆIMA KOKOSA,DIM 10X1,9 CM,PAK 112/1X4</t>
  </si>
  <si>
    <t>CANNOLO WAFEL,SA KAKAOM I ŠARENIM ŠEĆERNIM MRVICAMA,DIM 10X1,9 CM,PAK 112/1X4</t>
  </si>
  <si>
    <t>CANNOLO WAFEL TRI BOJE ,UNUTRAŠNJOST MLIJEČNA,DIM 10X1,9 CM FI, PAK 80/1X4</t>
  </si>
  <si>
    <t>CANNOLO, WAFELSA KAKAO PRUGICAMA, DIM 13X1,9 CM FI ,PAK 90/1X4</t>
  </si>
  <si>
    <t>MIG 301</t>
  </si>
  <si>
    <t>MIG 308</t>
  </si>
  <si>
    <t>MIG 302</t>
  </si>
  <si>
    <t>MIG 305</t>
  </si>
  <si>
    <t>MIG 307</t>
  </si>
  <si>
    <t>MIG 303</t>
  </si>
  <si>
    <t>MIG 306</t>
  </si>
  <si>
    <t>MIG 309</t>
  </si>
  <si>
    <t>MIG 304</t>
  </si>
  <si>
    <t>MIGNON, WAFEL MINI,KAKAO PRUGICE, DIM 4X1,1 CM FI , PAK 275/1X8</t>
  </si>
  <si>
    <t>MIGNON, WAFEL MINI,NEUTRALAN, DIM 4X1,1 CM FI , PAK 275/1X8</t>
  </si>
  <si>
    <t>MIGNON, WAFEL MINI,KAKAO PREKRIVEN IZVANA, DIM 4X1,1 CM FI , PAK 250/1X8</t>
  </si>
  <si>
    <t>MIGNON, WAFEL MINI,KAKAO PREKRIVEN IZVANA,+MRVICE AMARETTA,DIM 4X1,1 CM FI , PAK 225/1X8</t>
  </si>
  <si>
    <t>MIGNON, WAFEL MINI,KAKAO PREKRIVEN IZVANA+MRVICE KAKAA, DIM 4X1,1 CM FI , PAK 225/1X8</t>
  </si>
  <si>
    <t>MIGNON, WAFEL MINI,KAKAO PREKRIVEN IZVANA+LISTIĆI KOKOSA DIM 4X1,1 CM FI , PAK 250/1X4</t>
  </si>
  <si>
    <t>MIGNON, WAFEL MINI,KAKAO PREKRIVEN IZVANA,+ŠARENE ŠEĆERNE MRVICE ,DIM 4X1,1 CM FI , PAK 225/1X8</t>
  </si>
  <si>
    <t>MIGNON, WAFEL MINI,KAKAO PREKRIVEN IZVANA+MRVICE MERINGE DIM 4X1,1 CM FI , PAK 225/1X8</t>
  </si>
  <si>
    <t>MIGNON, WAFEL MINI,KAKAO PREKRIVEN IZVANA+MRVICE SUŠENE KARAMELIZIRANE RIŽE, DIM 4X1,1 CM FI , PAK 180/1X4</t>
  </si>
  <si>
    <t>20.</t>
  </si>
  <si>
    <t>21.</t>
  </si>
  <si>
    <t>LEP 01</t>
  </si>
  <si>
    <t>LEPETITTE,WAFEL OD KAVE,DIM 4X2,8 CM X1,8 CM H, PAK 155/1X4</t>
  </si>
  <si>
    <t>23.</t>
  </si>
  <si>
    <t>LEP 02</t>
  </si>
  <si>
    <t>LEPETITTE,WAFEL OD CIMETA ,DIM 4X2,8 CM X1,8 CM H, PAK 155/1X4</t>
  </si>
  <si>
    <t>LEP 03</t>
  </si>
  <si>
    <t>LEPETITTE,WAFEL OD VANILIJE,DIM 4X2,8 CM X1,8 CM H, PAK 155/1X4</t>
  </si>
  <si>
    <t>LEP 04</t>
  </si>
  <si>
    <t>LEPETITTE,WAFEL OD LIMETE,DIM 4X2,8 CM X1,8 CM H, PAK 155/1X4</t>
  </si>
  <si>
    <t>LEP 05</t>
  </si>
  <si>
    <t>LEPETITTE,WAFEL OD ŠUMSKOG VOĆA,DIM 4X2,8 CM X1,8 CM H, PAK 155/1X4</t>
  </si>
  <si>
    <t>LEP 06</t>
  </si>
  <si>
    <t>LEPETITTE,WAFEL OD NARANČE,DIM 4X2,8 CM X1,8 CM H, PAK 155/1X4</t>
  </si>
  <si>
    <t>LEP 07</t>
  </si>
  <si>
    <t>LEPETITTE,WAFEL OD JAGODE,DIM 4X2,8 CM X1,8 CM H, PAK 155/1X4</t>
  </si>
  <si>
    <t>KI 180</t>
  </si>
  <si>
    <t>KIKERA, WAFEL OD KAVE SA MRVICAMA KAVE,DIM FI 3X1,8 CM H, PAK 120/1X8</t>
  </si>
  <si>
    <t>24.</t>
  </si>
  <si>
    <t>KIK 183</t>
  </si>
  <si>
    <t>KIKERA, WAFEL OD KAKAA SA LISTIĆIMA KOKOSA,DIM FI 3X1,8 CM H, PAK 120/1X8</t>
  </si>
  <si>
    <t>KIK 184</t>
  </si>
  <si>
    <t>KIKERA, WAFEL OD KAKAA SA MRVICAMA SUŠENE KARAMELIZIRANE RIŽE ,DIM FI 3X1,8 CM H, PAK 100/1X8</t>
  </si>
  <si>
    <t>25.</t>
  </si>
  <si>
    <t>KIK  185</t>
  </si>
  <si>
    <t>KIKERA, WAFEL OD KAKAA SA MRVICAMA AMARETTA ,DIM FI 3X1,8 CM H, PAK 120/1X8</t>
  </si>
  <si>
    <t>KIK 186</t>
  </si>
  <si>
    <t>KIKERA, WAFEL OD KAKAA SA ŠARENIM ŠEĆERNIM MRVICAMA ,DIM FI 3X1,8 CM H, PAK 120/1X8</t>
  </si>
  <si>
    <t>KIK 187</t>
  </si>
  <si>
    <t>KIKERA, WAFEL OD KAKAA SA KAKAO MRVICAMA ,DIM FI 3X1,8 CM H, PAK 120/1X8</t>
  </si>
  <si>
    <t>KIK 189</t>
  </si>
  <si>
    <t>KIKERA, WAFEL OD KAKAA SA MRVICAMA MERINGE ,DIM FI 3X1,8 CM H, PAK 120/1X8</t>
  </si>
  <si>
    <t>DEL 380</t>
  </si>
  <si>
    <t>KIKERA, WAFEL OD LIMUNA I SUŠENIM LISTIĆIMA KOKOSA ,DIM FI 3X1,8 CM H, PAK 120/1X8</t>
  </si>
  <si>
    <t>LEC 01</t>
  </si>
  <si>
    <t>LECESTINE,WAFEL NEUTRALAN, DIM FI 4,3 CM X 2,1 CM H, PAK 500/1</t>
  </si>
  <si>
    <t>27.</t>
  </si>
  <si>
    <t>LEC 03</t>
  </si>
  <si>
    <t>LECESTINE,WAFEL PREKRIVEN KAKAOM I LISTIĆIMA KOKOSA,DIM FI 4,4 CM X2,2 CM H ,PAK 100/1X4</t>
  </si>
  <si>
    <t>LEC 04</t>
  </si>
  <si>
    <t>LEC 05</t>
  </si>
  <si>
    <t>LEC 07</t>
  </si>
  <si>
    <t>LECESTINE,WAFEL PREKRIVEN KAKAOM I MRVICAMA SUŠENE KARAMELIZIRANE RIŽE,DIM FI 4,6 X 2,3 CM H PAK 90/1X4</t>
  </si>
  <si>
    <t>LECESTINE ,WAFEL PREKRIVEN KAKAOM I MRVICAMA AMARETTA,DIM FI 4,5 CM X2,3 CM H,PAK 100/1X4</t>
  </si>
  <si>
    <t>LECESTINE, WAFEL PREKRIVEN KAKAOM I MRVICAMA KAKAA DIM FI 4,5 CM X 2,3 CM H PAK 100/1X5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</si>
</sst>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rgb="FFC00000"/>
      <name val="Mathilde"/>
      <family val="4"/>
    </font>
    <font>
      <b/>
      <sz val="9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323232"/>
      <name val="Arial"/>
      <family val="2"/>
    </font>
    <font>
      <sz val="12"/>
      <color rgb="FF4F81BD"/>
      <name val="Calibri"/>
      <family val="2"/>
      <scheme val="minor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11"/>
      <color rgb="FF0061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20"/>
      <color theme="1"/>
      <name val="Calibri"/>
      <family val="2"/>
      <scheme val="minor"/>
    </font>
    <font>
      <b/>
      <sz val="20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2" borderId="0" applyNumberFormat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0" fillId="0" borderId="0" xfId="0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6" fillId="0" borderId="0" xfId="0" applyFont="1" applyAlignment="1">
      <alignment vertical="center"/>
    </xf>
    <xf numFmtId="0" fontId="6" fillId="0" borderId="0" xfId="0" applyFont="1"/>
    <xf numFmtId="0" fontId="1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0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left" vertical="center"/>
    </xf>
    <xf numFmtId="0" fontId="14" fillId="3" borderId="1" xfId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4" fillId="4" borderId="5" xfId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14" fillId="3" borderId="6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4" fontId="0" fillId="5" borderId="8" xfId="0" applyNumberForma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1" fontId="1" fillId="5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4" fontId="1" fillId="5" borderId="8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1" fontId="1" fillId="0" borderId="9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4" fillId="2" borderId="1" xfId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4" fillId="2" borderId="11" xfId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14" fillId="2" borderId="16" xfId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0" fontId="14" fillId="2" borderId="19" xfId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0" fontId="14" fillId="2" borderId="22" xfId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0" fontId="14" fillId="2" borderId="25" xfId="1" applyFont="1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18594</xdr:colOff>
      <xdr:row>0</xdr:row>
      <xdr:rowOff>58316</xdr:rowOff>
    </xdr:from>
    <xdr:to>
      <xdr:col>1</xdr:col>
      <xdr:colOff>971939</xdr:colOff>
      <xdr:row>2</xdr:row>
      <xdr:rowOff>185379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5409" t="34110" r="8679" b="24027"/>
        <a:stretch/>
      </xdr:blipFill>
      <xdr:spPr>
        <a:xfrm>
          <a:off x="630915" y="58316"/>
          <a:ext cx="2003039" cy="651910"/>
        </a:xfrm>
        <a:prstGeom prst="rect">
          <a:avLst/>
        </a:prstGeom>
      </xdr:spPr>
    </xdr:pic>
    <xdr:clientData/>
  </xdr:twoCellAnchor>
  <xdr:twoCellAnchor editAs="oneCell">
    <xdr:from>
      <xdr:col>2</xdr:col>
      <xdr:colOff>631760</xdr:colOff>
      <xdr:row>1</xdr:row>
      <xdr:rowOff>22681</xdr:rowOff>
    </xdr:from>
    <xdr:to>
      <xdr:col>4</xdr:col>
      <xdr:colOff>596769</xdr:colOff>
      <xdr:row>15</xdr:row>
      <xdr:rowOff>21578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5689" y="275385"/>
          <a:ext cx="2375417" cy="3011907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4</xdr:col>
      <xdr:colOff>1010816</xdr:colOff>
      <xdr:row>0</xdr:row>
      <xdr:rowOff>244174</xdr:rowOff>
    </xdr:from>
    <xdr:to>
      <xdr:col>7</xdr:col>
      <xdr:colOff>45096</xdr:colOff>
      <xdr:row>14</xdr:row>
      <xdr:rowOff>170075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7474" y="244174"/>
          <a:ext cx="2241678" cy="2997228"/>
        </a:xfrm>
        <a:prstGeom prst="rect">
          <a:avLst/>
        </a:prstGeom>
        <a:solidFill>
          <a:srgbClr val="FFFFFF">
            <a:shade val="85000"/>
          </a:srgbClr>
        </a:solidFill>
        <a:ln w="190500" cap="sq">
          <a:solidFill>
            <a:srgbClr val="FFFFFF"/>
          </a:solidFill>
          <a:miter lim="800000"/>
        </a:ln>
        <a:effectLst>
          <a:outerShdw blurRad="65000" dist="50800" dir="12900000" kx="195000" ky="145000" algn="tl" rotWithShape="0">
            <a:srgbClr val="000000">
              <a:alpha val="30000"/>
            </a:srgbClr>
          </a:outerShdw>
        </a:effectLst>
        <a:scene3d>
          <a:camera prst="orthographicFront">
            <a:rot lat="0" lon="0" rev="360000"/>
          </a:camera>
          <a:lightRig rig="twoPt" dir="t">
            <a:rot lat="0" lon="0" rev="7200000"/>
          </a:lightRig>
        </a:scene3d>
        <a:sp3d contourW="12700">
          <a:bevelT w="25400" h="19050"/>
          <a:contourClr>
            <a:srgbClr val="969696"/>
          </a:contourClr>
        </a:sp3d>
      </xdr:spPr>
    </xdr:pic>
    <xdr:clientData/>
  </xdr:twoCellAnchor>
  <xdr:twoCellAnchor editAs="oneCell">
    <xdr:from>
      <xdr:col>7</xdr:col>
      <xdr:colOff>379056</xdr:colOff>
      <xdr:row>2</xdr:row>
      <xdr:rowOff>131585</xdr:rowOff>
    </xdr:from>
    <xdr:to>
      <xdr:col>13</xdr:col>
      <xdr:colOff>538454</xdr:colOff>
      <xdr:row>15</xdr:row>
      <xdr:rowOff>143069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3112" y="636993"/>
          <a:ext cx="3833326" cy="2771790"/>
        </a:xfrm>
        <a:prstGeom prst="rect">
          <a:avLst/>
        </a:prstGeom>
        <a:solidFill>
          <a:srgbClr val="FFFFFF">
            <a:shade val="85000"/>
          </a:srgbClr>
        </a:solidFill>
        <a:ln w="190500" cap="sq">
          <a:solidFill>
            <a:srgbClr val="FFFFFF"/>
          </a:solidFill>
          <a:miter lim="800000"/>
        </a:ln>
        <a:effectLst>
          <a:outerShdw blurRad="65000" dist="50800" dir="12900000" kx="195000" ky="145000" algn="tl" rotWithShape="0">
            <a:srgbClr val="000000">
              <a:alpha val="30000"/>
            </a:srgbClr>
          </a:outerShdw>
        </a:effectLst>
        <a:scene3d>
          <a:camera prst="orthographicFront">
            <a:rot lat="0" lon="0" rev="360000"/>
          </a:camera>
          <a:lightRig rig="twoPt" dir="t">
            <a:rot lat="0" lon="0" rev="7200000"/>
          </a:lightRig>
        </a:scene3d>
        <a:sp3d contourW="12700">
          <a:bevelT w="25400" h="1905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topLeftCell="A67" zoomScale="98" zoomScaleNormal="98" workbookViewId="0">
      <selection activeCell="B10" sqref="B10"/>
    </sheetView>
  </sheetViews>
  <sheetFormatPr defaultRowHeight="15"/>
  <cols>
    <col min="1" max="1" width="15.7109375" customWidth="1"/>
    <col min="2" max="2" width="39.42578125" style="18" customWidth="1"/>
    <col min="3" max="3" width="18.42578125" customWidth="1"/>
    <col min="4" max="4" width="17.7109375" customWidth="1"/>
    <col min="5" max="5" width="15.85546875" customWidth="1"/>
    <col min="6" max="6" width="18.42578125" customWidth="1"/>
    <col min="7" max="7" width="13.85546875" style="27" customWidth="1"/>
  </cols>
  <sheetData>
    <row r="1" spans="1:7" ht="20.25">
      <c r="A1" s="3"/>
    </row>
    <row r="2" spans="1:7" ht="20.25">
      <c r="A2" s="3"/>
      <c r="D2" s="4"/>
    </row>
    <row r="3" spans="1:7">
      <c r="D3" s="4"/>
    </row>
    <row r="4" spans="1:7" s="14" customFormat="1" ht="15.75">
      <c r="A4" s="11" t="s">
        <v>4</v>
      </c>
      <c r="B4" s="19"/>
      <c r="C4" s="12"/>
      <c r="D4" s="13"/>
      <c r="G4" s="27"/>
    </row>
    <row r="5" spans="1:7" s="14" customFormat="1" ht="15.75">
      <c r="A5" s="11" t="s">
        <v>9</v>
      </c>
      <c r="B5" s="19"/>
      <c r="C5" s="12"/>
      <c r="D5" s="15"/>
      <c r="G5" s="27"/>
    </row>
    <row r="6" spans="1:7" s="10" customFormat="1" ht="15.75">
      <c r="A6" s="8" t="s">
        <v>5</v>
      </c>
      <c r="B6" s="20"/>
      <c r="C6" s="9"/>
      <c r="D6" s="5"/>
      <c r="G6" s="27"/>
    </row>
    <row r="7" spans="1:7" s="14" customFormat="1" ht="15.75">
      <c r="A7" s="11" t="s">
        <v>7</v>
      </c>
      <c r="B7" s="19"/>
      <c r="C7" s="12"/>
      <c r="D7" s="15"/>
      <c r="G7" s="27"/>
    </row>
    <row r="8" spans="1:7" s="14" customFormat="1" ht="15.75">
      <c r="A8" s="11" t="s">
        <v>6</v>
      </c>
      <c r="B8" s="19"/>
      <c r="C8" s="12"/>
      <c r="D8" s="15"/>
      <c r="G8" s="27"/>
    </row>
    <row r="9" spans="1:7" s="14" customFormat="1" ht="15.75">
      <c r="A9" s="11"/>
      <c r="B9" s="19"/>
      <c r="C9" s="12"/>
      <c r="D9" s="15"/>
      <c r="G9" s="27"/>
    </row>
    <row r="10" spans="1:7" s="14" customFormat="1" ht="15.75">
      <c r="A10" s="11"/>
      <c r="B10" s="19"/>
      <c r="C10" s="12"/>
      <c r="D10" s="15"/>
      <c r="G10" s="27"/>
    </row>
    <row r="11" spans="1:7" s="14" customFormat="1" ht="15.75">
      <c r="A11" s="11"/>
      <c r="B11" s="19"/>
      <c r="C11" s="12"/>
      <c r="D11" s="16"/>
      <c r="G11" s="27"/>
    </row>
    <row r="12" spans="1:7" ht="15.75">
      <c r="A12" s="8"/>
      <c r="B12" s="20"/>
      <c r="C12" s="9"/>
      <c r="D12" s="6"/>
    </row>
    <row r="13" spans="1:7" ht="15.75">
      <c r="A13" s="8"/>
      <c r="B13" s="20"/>
      <c r="C13" s="9"/>
      <c r="D13" s="6"/>
    </row>
    <row r="14" spans="1:7" s="22" customFormat="1" ht="26.25">
      <c r="A14" s="22" t="s">
        <v>18</v>
      </c>
      <c r="B14" s="23"/>
      <c r="G14" s="28"/>
    </row>
    <row r="15" spans="1:7">
      <c r="D15" s="7"/>
    </row>
    <row r="16" spans="1:7" ht="15.75" thickBot="1"/>
    <row r="17" spans="1:7" s="17" customFormat="1" ht="37.5" customHeight="1" thickTop="1" thickBot="1">
      <c r="A17" s="30" t="s">
        <v>0</v>
      </c>
      <c r="B17" s="31" t="s">
        <v>1</v>
      </c>
      <c r="C17" s="32" t="s">
        <v>2</v>
      </c>
      <c r="D17" s="32" t="s">
        <v>3</v>
      </c>
      <c r="E17" s="32" t="s">
        <v>8</v>
      </c>
      <c r="F17" s="33" t="s">
        <v>17</v>
      </c>
      <c r="G17" s="34" t="s">
        <v>16</v>
      </c>
    </row>
    <row r="18" spans="1:7" s="1" customFormat="1" ht="47.45" customHeight="1" thickTop="1">
      <c r="A18" s="35" t="s">
        <v>12</v>
      </c>
      <c r="B18" s="36" t="s">
        <v>61</v>
      </c>
      <c r="C18" s="37" t="s">
        <v>3</v>
      </c>
      <c r="D18" s="35">
        <v>1024</v>
      </c>
      <c r="E18" s="35">
        <v>0.66</v>
      </c>
      <c r="F18" s="38">
        <f t="shared" ref="F18:F61" si="0">D18*E18</f>
        <v>675.84</v>
      </c>
      <c r="G18" s="39" t="s">
        <v>15</v>
      </c>
    </row>
    <row r="19" spans="1:7" s="1" customFormat="1" ht="47.45" customHeight="1">
      <c r="A19" s="47" t="s">
        <v>14</v>
      </c>
      <c r="B19" s="48" t="s">
        <v>62</v>
      </c>
      <c r="C19" s="49" t="s">
        <v>3</v>
      </c>
      <c r="D19" s="47">
        <v>1024</v>
      </c>
      <c r="E19" s="50">
        <v>0.7</v>
      </c>
      <c r="F19" s="51">
        <f t="shared" si="0"/>
        <v>716.8</v>
      </c>
      <c r="G19" s="52" t="s">
        <v>15</v>
      </c>
    </row>
    <row r="20" spans="1:7" s="1" customFormat="1" ht="47.45" customHeight="1">
      <c r="A20" s="40" t="s">
        <v>13</v>
      </c>
      <c r="B20" s="41" t="s">
        <v>63</v>
      </c>
      <c r="C20" s="42" t="s">
        <v>3</v>
      </c>
      <c r="D20" s="40">
        <v>1024</v>
      </c>
      <c r="E20" s="43">
        <v>0.7</v>
      </c>
      <c r="F20" s="44">
        <f t="shared" si="0"/>
        <v>716.8</v>
      </c>
      <c r="G20" s="29" t="s">
        <v>15</v>
      </c>
    </row>
    <row r="21" spans="1:7" s="1" customFormat="1" ht="47.45" customHeight="1">
      <c r="A21" s="47" t="s">
        <v>20</v>
      </c>
      <c r="B21" s="48" t="s">
        <v>64</v>
      </c>
      <c r="C21" s="49" t="s">
        <v>3</v>
      </c>
      <c r="D21" s="47">
        <v>1024</v>
      </c>
      <c r="E21" s="50">
        <v>1</v>
      </c>
      <c r="F21" s="51">
        <f t="shared" si="0"/>
        <v>1024</v>
      </c>
      <c r="G21" s="52" t="s">
        <v>19</v>
      </c>
    </row>
    <row r="22" spans="1:7" s="1" customFormat="1" ht="47.45" customHeight="1">
      <c r="A22" s="40" t="s">
        <v>21</v>
      </c>
      <c r="B22" s="41" t="s">
        <v>65</v>
      </c>
      <c r="C22" s="42" t="s">
        <v>3</v>
      </c>
      <c r="D22" s="40">
        <v>672</v>
      </c>
      <c r="E22" s="43">
        <v>1.44</v>
      </c>
      <c r="F22" s="44">
        <f t="shared" si="0"/>
        <v>967.68</v>
      </c>
      <c r="G22" s="29" t="s">
        <v>19</v>
      </c>
    </row>
    <row r="23" spans="1:7" s="1" customFormat="1" ht="47.45" customHeight="1">
      <c r="A23" s="47" t="s">
        <v>22</v>
      </c>
      <c r="B23" s="48" t="s">
        <v>66</v>
      </c>
      <c r="C23" s="49" t="s">
        <v>3</v>
      </c>
      <c r="D23" s="47">
        <v>784</v>
      </c>
      <c r="E23" s="50">
        <v>1.5</v>
      </c>
      <c r="F23" s="51">
        <f t="shared" si="0"/>
        <v>1176</v>
      </c>
      <c r="G23" s="52" t="s">
        <v>19</v>
      </c>
    </row>
    <row r="24" spans="1:7" s="1" customFormat="1" ht="47.45" customHeight="1">
      <c r="A24" s="40" t="s">
        <v>23</v>
      </c>
      <c r="B24" s="41" t="s">
        <v>67</v>
      </c>
      <c r="C24" s="42" t="s">
        <v>3</v>
      </c>
      <c r="D24" s="40">
        <v>784</v>
      </c>
      <c r="E24" s="43">
        <v>1.56</v>
      </c>
      <c r="F24" s="44">
        <f t="shared" si="0"/>
        <v>1223.04</v>
      </c>
      <c r="G24" s="29" t="s">
        <v>19</v>
      </c>
    </row>
    <row r="25" spans="1:7" s="1" customFormat="1" ht="47.45" customHeight="1">
      <c r="A25" s="47" t="s">
        <v>24</v>
      </c>
      <c r="B25" s="48" t="s">
        <v>68</v>
      </c>
      <c r="C25" s="49" t="s">
        <v>3</v>
      </c>
      <c r="D25" s="47">
        <v>784</v>
      </c>
      <c r="E25" s="50">
        <v>1.47</v>
      </c>
      <c r="F25" s="51">
        <f t="shared" si="0"/>
        <v>1152.48</v>
      </c>
      <c r="G25" s="52" t="s">
        <v>19</v>
      </c>
    </row>
    <row r="26" spans="1:7" s="1" customFormat="1" ht="47.45" customHeight="1">
      <c r="A26" s="40" t="s">
        <v>25</v>
      </c>
      <c r="B26" s="41" t="s">
        <v>28</v>
      </c>
      <c r="C26" s="42" t="s">
        <v>3</v>
      </c>
      <c r="D26" s="40">
        <v>784</v>
      </c>
      <c r="E26" s="43">
        <v>1.5</v>
      </c>
      <c r="F26" s="44">
        <f t="shared" si="0"/>
        <v>1176</v>
      </c>
      <c r="G26" s="29" t="s">
        <v>19</v>
      </c>
    </row>
    <row r="27" spans="1:7" s="1" customFormat="1" ht="47.45" customHeight="1">
      <c r="A27" s="47" t="s">
        <v>26</v>
      </c>
      <c r="B27" s="48" t="s">
        <v>69</v>
      </c>
      <c r="C27" s="49" t="s">
        <v>3</v>
      </c>
      <c r="D27" s="47">
        <v>896</v>
      </c>
      <c r="E27" s="50">
        <v>1.46</v>
      </c>
      <c r="F27" s="51">
        <f t="shared" si="0"/>
        <v>1308.1599999999999</v>
      </c>
      <c r="G27" s="52" t="s">
        <v>19</v>
      </c>
    </row>
    <row r="28" spans="1:7" s="1" customFormat="1" ht="47.45" customHeight="1">
      <c r="A28" s="40" t="s">
        <v>27</v>
      </c>
      <c r="B28" s="41" t="s">
        <v>70</v>
      </c>
      <c r="C28" s="42" t="s">
        <v>3</v>
      </c>
      <c r="D28" s="40">
        <v>784</v>
      </c>
      <c r="E28" s="40">
        <v>1.47</v>
      </c>
      <c r="F28" s="44">
        <f t="shared" si="0"/>
        <v>1152.48</v>
      </c>
      <c r="G28" s="29" t="s">
        <v>19</v>
      </c>
    </row>
    <row r="29" spans="1:7" s="1" customFormat="1" ht="47.45" customHeight="1">
      <c r="A29" s="47" t="s">
        <v>29</v>
      </c>
      <c r="B29" s="48" t="s">
        <v>71</v>
      </c>
      <c r="C29" s="49" t="s">
        <v>3</v>
      </c>
      <c r="D29" s="47">
        <v>576</v>
      </c>
      <c r="E29" s="47">
        <v>1.1299999999999999</v>
      </c>
      <c r="F29" s="51">
        <f t="shared" si="0"/>
        <v>650.87999999999988</v>
      </c>
      <c r="G29" s="52" t="s">
        <v>30</v>
      </c>
    </row>
    <row r="30" spans="1:7" s="1" customFormat="1" ht="47.45" customHeight="1">
      <c r="A30" s="40" t="s">
        <v>31</v>
      </c>
      <c r="B30" s="41" t="s">
        <v>72</v>
      </c>
      <c r="C30" s="42" t="s">
        <v>3</v>
      </c>
      <c r="D30" s="40">
        <v>256</v>
      </c>
      <c r="E30" s="40">
        <v>1.3</v>
      </c>
      <c r="F30" s="44">
        <f t="shared" si="0"/>
        <v>332.8</v>
      </c>
      <c r="G30" s="29" t="s">
        <v>30</v>
      </c>
    </row>
    <row r="31" spans="1:7" s="1" customFormat="1" ht="47.45" customHeight="1">
      <c r="A31" s="47" t="s">
        <v>32</v>
      </c>
      <c r="B31" s="48" t="s">
        <v>73</v>
      </c>
      <c r="C31" s="49" t="s">
        <v>3</v>
      </c>
      <c r="D31" s="47">
        <v>576</v>
      </c>
      <c r="E31" s="47">
        <v>1.19</v>
      </c>
      <c r="F31" s="51">
        <f t="shared" si="0"/>
        <v>685.43999999999994</v>
      </c>
      <c r="G31" s="52" t="s">
        <v>30</v>
      </c>
    </row>
    <row r="32" spans="1:7" s="10" customFormat="1" ht="47.45" customHeight="1">
      <c r="A32" s="24" t="s">
        <v>39</v>
      </c>
      <c r="B32" s="45" t="s">
        <v>44</v>
      </c>
      <c r="C32" s="24" t="s">
        <v>3</v>
      </c>
      <c r="D32" s="25">
        <v>336</v>
      </c>
      <c r="E32" s="26">
        <v>2.37</v>
      </c>
      <c r="F32" s="46">
        <f>D32*E32</f>
        <v>796.32</v>
      </c>
      <c r="G32" s="29" t="s">
        <v>38</v>
      </c>
    </row>
    <row r="33" spans="1:7" s="10" customFormat="1" ht="47.45" customHeight="1">
      <c r="A33" s="53" t="s">
        <v>40</v>
      </c>
      <c r="B33" s="54" t="s">
        <v>74</v>
      </c>
      <c r="C33" s="53" t="s">
        <v>3</v>
      </c>
      <c r="D33" s="55">
        <v>448</v>
      </c>
      <c r="E33" s="56">
        <v>2.5139999999999998</v>
      </c>
      <c r="F33" s="57">
        <f t="shared" si="0"/>
        <v>1126.2719999999999</v>
      </c>
      <c r="G33" s="52" t="s">
        <v>38</v>
      </c>
    </row>
    <row r="34" spans="1:7" s="10" customFormat="1" ht="47.45" customHeight="1">
      <c r="A34" s="24" t="s">
        <v>41</v>
      </c>
      <c r="B34" s="45" t="s">
        <v>75</v>
      </c>
      <c r="C34" s="24" t="s">
        <v>3</v>
      </c>
      <c r="D34" s="25">
        <v>448</v>
      </c>
      <c r="E34" s="26">
        <v>2.8</v>
      </c>
      <c r="F34" s="46">
        <f t="shared" si="0"/>
        <v>1254.3999999999999</v>
      </c>
      <c r="G34" s="29" t="s">
        <v>38</v>
      </c>
    </row>
    <row r="35" spans="1:7" s="10" customFormat="1" ht="47.45" customHeight="1">
      <c r="A35" s="53" t="s">
        <v>42</v>
      </c>
      <c r="B35" s="54" t="s">
        <v>76</v>
      </c>
      <c r="C35" s="53" t="s">
        <v>3</v>
      </c>
      <c r="D35" s="55">
        <v>448</v>
      </c>
      <c r="E35" s="56">
        <v>2.39</v>
      </c>
      <c r="F35" s="57">
        <f t="shared" si="0"/>
        <v>1070.72</v>
      </c>
      <c r="G35" s="52" t="s">
        <v>38</v>
      </c>
    </row>
    <row r="36" spans="1:7" s="10" customFormat="1" ht="47.45" customHeight="1">
      <c r="A36" s="24" t="s">
        <v>43</v>
      </c>
      <c r="B36" s="45" t="s">
        <v>77</v>
      </c>
      <c r="C36" s="24" t="s">
        <v>3</v>
      </c>
      <c r="D36" s="25">
        <v>448</v>
      </c>
      <c r="E36" s="26">
        <v>2.37</v>
      </c>
      <c r="F36" s="46">
        <f t="shared" si="0"/>
        <v>1061.76</v>
      </c>
      <c r="G36" s="29" t="s">
        <v>38</v>
      </c>
    </row>
    <row r="37" spans="1:7" s="10" customFormat="1" ht="47.45" customHeight="1">
      <c r="A37" s="53" t="s">
        <v>46</v>
      </c>
      <c r="B37" s="54" t="s">
        <v>48</v>
      </c>
      <c r="C37" s="53" t="s">
        <v>3</v>
      </c>
      <c r="D37" s="55">
        <v>576</v>
      </c>
      <c r="E37" s="56">
        <v>1.1299999999999999</v>
      </c>
      <c r="F37" s="57">
        <f t="shared" si="0"/>
        <v>650.87999999999988</v>
      </c>
      <c r="G37" s="52" t="s">
        <v>45</v>
      </c>
    </row>
    <row r="38" spans="1:7" s="10" customFormat="1" ht="47.45" customHeight="1">
      <c r="A38" s="24" t="s">
        <v>47</v>
      </c>
      <c r="B38" s="45" t="s">
        <v>78</v>
      </c>
      <c r="C38" s="24" t="s">
        <v>3</v>
      </c>
      <c r="D38" s="25">
        <v>320</v>
      </c>
      <c r="E38" s="26">
        <v>1.18</v>
      </c>
      <c r="F38" s="46">
        <f t="shared" si="0"/>
        <v>377.59999999999997</v>
      </c>
      <c r="G38" s="29" t="s">
        <v>45</v>
      </c>
    </row>
    <row r="39" spans="1:7" s="10" customFormat="1" ht="47.45" customHeight="1">
      <c r="A39" s="53" t="s">
        <v>50</v>
      </c>
      <c r="B39" s="54" t="s">
        <v>51</v>
      </c>
      <c r="C39" s="53" t="s">
        <v>3</v>
      </c>
      <c r="D39" s="55">
        <v>1024</v>
      </c>
      <c r="E39" s="56">
        <v>0.64</v>
      </c>
      <c r="F39" s="57">
        <f t="shared" si="0"/>
        <v>655.36</v>
      </c>
      <c r="G39" s="52" t="s">
        <v>49</v>
      </c>
    </row>
    <row r="40" spans="1:7" s="10" customFormat="1" ht="47.45" customHeight="1">
      <c r="A40" s="24" t="s">
        <v>52</v>
      </c>
      <c r="B40" s="45" t="s">
        <v>53</v>
      </c>
      <c r="C40" s="24" t="s">
        <v>3</v>
      </c>
      <c r="D40" s="25">
        <v>1</v>
      </c>
      <c r="E40" s="26">
        <v>542.17999999999995</v>
      </c>
      <c r="F40" s="46">
        <f t="shared" si="0"/>
        <v>542.17999999999995</v>
      </c>
      <c r="G40" s="29" t="s">
        <v>54</v>
      </c>
    </row>
    <row r="41" spans="1:7" s="10" customFormat="1" ht="47.45" customHeight="1">
      <c r="A41" s="53" t="s">
        <v>56</v>
      </c>
      <c r="B41" s="54" t="s">
        <v>59</v>
      </c>
      <c r="C41" s="53" t="s">
        <v>3</v>
      </c>
      <c r="D41" s="55">
        <v>528</v>
      </c>
      <c r="E41" s="56">
        <v>1.27</v>
      </c>
      <c r="F41" s="57">
        <f t="shared" si="0"/>
        <v>670.56000000000006</v>
      </c>
      <c r="G41" s="52" t="s">
        <v>55</v>
      </c>
    </row>
    <row r="42" spans="1:7" s="10" customFormat="1" ht="47.45" customHeight="1">
      <c r="A42" s="24" t="s">
        <v>57</v>
      </c>
      <c r="B42" s="45" t="s">
        <v>60</v>
      </c>
      <c r="C42" s="24" t="s">
        <v>3</v>
      </c>
      <c r="D42" s="25">
        <v>360</v>
      </c>
      <c r="E42" s="26">
        <v>1.63</v>
      </c>
      <c r="F42" s="46">
        <f t="shared" si="0"/>
        <v>586.79999999999995</v>
      </c>
      <c r="G42" s="29" t="s">
        <v>55</v>
      </c>
    </row>
    <row r="43" spans="1:7" s="10" customFormat="1" ht="47.45" customHeight="1">
      <c r="A43" s="53" t="s">
        <v>58</v>
      </c>
      <c r="B43" s="54" t="s">
        <v>79</v>
      </c>
      <c r="C43" s="53" t="s">
        <v>3</v>
      </c>
      <c r="D43" s="55">
        <v>360</v>
      </c>
      <c r="E43" s="56">
        <v>1.72</v>
      </c>
      <c r="F43" s="57">
        <f t="shared" si="0"/>
        <v>619.20000000000005</v>
      </c>
      <c r="G43" s="52" t="s">
        <v>55</v>
      </c>
    </row>
    <row r="44" spans="1:7" s="10" customFormat="1" ht="50.1" customHeight="1">
      <c r="A44" s="58" t="s">
        <v>80</v>
      </c>
      <c r="B44" s="59" t="s">
        <v>90</v>
      </c>
      <c r="C44" s="58" t="s">
        <v>3</v>
      </c>
      <c r="D44" s="60">
        <v>2200</v>
      </c>
      <c r="E44" s="61">
        <v>0.49</v>
      </c>
      <c r="F44" s="62">
        <f t="shared" si="0"/>
        <v>1078</v>
      </c>
      <c r="G44" s="63" t="s">
        <v>98</v>
      </c>
    </row>
    <row r="45" spans="1:7" s="10" customFormat="1" ht="50.1" customHeight="1">
      <c r="A45" s="58" t="s">
        <v>81</v>
      </c>
      <c r="B45" s="59" t="s">
        <v>89</v>
      </c>
      <c r="C45" s="58" t="s">
        <v>3</v>
      </c>
      <c r="D45" s="60">
        <v>2200</v>
      </c>
      <c r="E45" s="61">
        <v>0.51</v>
      </c>
      <c r="F45" s="62">
        <f t="shared" si="0"/>
        <v>1122</v>
      </c>
      <c r="G45" s="63" t="s">
        <v>98</v>
      </c>
    </row>
    <row r="46" spans="1:7" s="10" customFormat="1" ht="50.1" customHeight="1">
      <c r="A46" s="58" t="s">
        <v>82</v>
      </c>
      <c r="B46" s="59" t="s">
        <v>91</v>
      </c>
      <c r="C46" s="58" t="s">
        <v>3</v>
      </c>
      <c r="D46" s="60">
        <v>2000</v>
      </c>
      <c r="E46" s="61">
        <v>0.88</v>
      </c>
      <c r="F46" s="62">
        <f t="shared" si="0"/>
        <v>1760</v>
      </c>
      <c r="G46" s="63" t="s">
        <v>99</v>
      </c>
    </row>
    <row r="47" spans="1:7" s="10" customFormat="1" ht="63.75" customHeight="1">
      <c r="A47" s="58" t="s">
        <v>83</v>
      </c>
      <c r="B47" s="59" t="s">
        <v>92</v>
      </c>
      <c r="C47" s="58" t="s">
        <v>3</v>
      </c>
      <c r="D47" s="60">
        <v>1800</v>
      </c>
      <c r="E47" s="61">
        <v>0.96</v>
      </c>
      <c r="F47" s="62">
        <f t="shared" si="0"/>
        <v>1728</v>
      </c>
      <c r="G47" s="63" t="s">
        <v>99</v>
      </c>
    </row>
    <row r="48" spans="1:7" s="10" customFormat="1" ht="50.1" customHeight="1">
      <c r="A48" s="58" t="s">
        <v>84</v>
      </c>
      <c r="B48" s="59" t="s">
        <v>93</v>
      </c>
      <c r="C48" s="58" t="s">
        <v>3</v>
      </c>
      <c r="D48" s="60">
        <v>1800</v>
      </c>
      <c r="E48" s="61">
        <v>0.95</v>
      </c>
      <c r="F48" s="62">
        <f t="shared" si="0"/>
        <v>1710</v>
      </c>
      <c r="G48" s="63" t="s">
        <v>99</v>
      </c>
    </row>
    <row r="49" spans="1:7" s="10" customFormat="1" ht="50.1" customHeight="1">
      <c r="A49" s="58" t="s">
        <v>85</v>
      </c>
      <c r="B49" s="59" t="s">
        <v>94</v>
      </c>
      <c r="C49" s="58" t="s">
        <v>3</v>
      </c>
      <c r="D49" s="60">
        <v>1000</v>
      </c>
      <c r="E49" s="61">
        <v>0.95</v>
      </c>
      <c r="F49" s="62">
        <f t="shared" si="0"/>
        <v>950</v>
      </c>
      <c r="G49" s="63" t="s">
        <v>99</v>
      </c>
    </row>
    <row r="50" spans="1:7" s="10" customFormat="1" ht="50.1" customHeight="1">
      <c r="A50" s="58" t="s">
        <v>86</v>
      </c>
      <c r="B50" s="59" t="s">
        <v>95</v>
      </c>
      <c r="C50" s="58" t="s">
        <v>3</v>
      </c>
      <c r="D50" s="60">
        <v>1800</v>
      </c>
      <c r="E50" s="61">
        <v>0.95</v>
      </c>
      <c r="F50" s="62">
        <f t="shared" si="0"/>
        <v>1710</v>
      </c>
      <c r="G50" s="63" t="s">
        <v>99</v>
      </c>
    </row>
    <row r="51" spans="1:7" s="10" customFormat="1" ht="50.1" customHeight="1">
      <c r="A51" s="58" t="s">
        <v>87</v>
      </c>
      <c r="B51" s="59" t="s">
        <v>96</v>
      </c>
      <c r="C51" s="58" t="s">
        <v>3</v>
      </c>
      <c r="D51" s="60">
        <v>1800</v>
      </c>
      <c r="E51" s="61">
        <v>0.98</v>
      </c>
      <c r="F51" s="62">
        <f t="shared" si="0"/>
        <v>1764</v>
      </c>
      <c r="G51" s="63" t="s">
        <v>99</v>
      </c>
    </row>
    <row r="52" spans="1:7" s="10" customFormat="1" ht="56.25" customHeight="1">
      <c r="A52" s="58" t="s">
        <v>88</v>
      </c>
      <c r="B52" s="59" t="s">
        <v>97</v>
      </c>
      <c r="C52" s="58" t="s">
        <v>3</v>
      </c>
      <c r="D52" s="60">
        <v>720</v>
      </c>
      <c r="E52" s="61">
        <v>1.26</v>
      </c>
      <c r="F52" s="62">
        <f t="shared" si="0"/>
        <v>907.2</v>
      </c>
      <c r="G52" s="63" t="s">
        <v>99</v>
      </c>
    </row>
    <row r="53" spans="1:7" s="10" customFormat="1" ht="50.1" customHeight="1">
      <c r="A53" s="58" t="s">
        <v>100</v>
      </c>
      <c r="B53" s="59" t="s">
        <v>101</v>
      </c>
      <c r="C53" s="58" t="s">
        <v>3</v>
      </c>
      <c r="D53" s="60">
        <v>620</v>
      </c>
      <c r="E53" s="61">
        <v>0.62</v>
      </c>
      <c r="F53" s="62">
        <f t="shared" si="0"/>
        <v>384.4</v>
      </c>
      <c r="G53" s="63" t="s">
        <v>102</v>
      </c>
    </row>
    <row r="54" spans="1:7" s="10" customFormat="1" ht="50.1" customHeight="1">
      <c r="A54" s="58" t="s">
        <v>103</v>
      </c>
      <c r="B54" s="59" t="s">
        <v>104</v>
      </c>
      <c r="C54" s="58" t="s">
        <v>3</v>
      </c>
      <c r="D54" s="60">
        <v>620</v>
      </c>
      <c r="E54" s="61">
        <v>0.62</v>
      </c>
      <c r="F54" s="62">
        <f t="shared" si="0"/>
        <v>384.4</v>
      </c>
      <c r="G54" s="63" t="s">
        <v>102</v>
      </c>
    </row>
    <row r="55" spans="1:7" s="10" customFormat="1" ht="50.1" customHeight="1">
      <c r="A55" s="58" t="s">
        <v>105</v>
      </c>
      <c r="B55" s="59" t="s">
        <v>106</v>
      </c>
      <c r="C55" s="58" t="s">
        <v>3</v>
      </c>
      <c r="D55" s="60">
        <v>620</v>
      </c>
      <c r="E55" s="61">
        <v>0.62</v>
      </c>
      <c r="F55" s="62">
        <f t="shared" si="0"/>
        <v>384.4</v>
      </c>
      <c r="G55" s="63" t="s">
        <v>102</v>
      </c>
    </row>
    <row r="56" spans="1:7" s="10" customFormat="1" ht="50.1" customHeight="1">
      <c r="A56" s="58" t="s">
        <v>107</v>
      </c>
      <c r="B56" s="59" t="s">
        <v>108</v>
      </c>
      <c r="C56" s="58" t="s">
        <v>3</v>
      </c>
      <c r="D56" s="60">
        <v>620</v>
      </c>
      <c r="E56" s="61">
        <v>0.62</v>
      </c>
      <c r="F56" s="62">
        <f t="shared" si="0"/>
        <v>384.4</v>
      </c>
      <c r="G56" s="63" t="s">
        <v>102</v>
      </c>
    </row>
    <row r="57" spans="1:7" s="10" customFormat="1" ht="50.1" customHeight="1">
      <c r="A57" s="58" t="s">
        <v>109</v>
      </c>
      <c r="B57" s="59" t="s">
        <v>110</v>
      </c>
      <c r="C57" s="58" t="s">
        <v>3</v>
      </c>
      <c r="D57" s="60">
        <v>620</v>
      </c>
      <c r="E57" s="61">
        <v>0.62</v>
      </c>
      <c r="F57" s="62">
        <f t="shared" si="0"/>
        <v>384.4</v>
      </c>
      <c r="G57" s="63" t="s">
        <v>102</v>
      </c>
    </row>
    <row r="58" spans="1:7" s="10" customFormat="1" ht="50.1" customHeight="1">
      <c r="A58" s="58" t="s">
        <v>111</v>
      </c>
      <c r="B58" s="59" t="s">
        <v>112</v>
      </c>
      <c r="C58" s="58" t="s">
        <v>3</v>
      </c>
      <c r="D58" s="60">
        <v>620</v>
      </c>
      <c r="E58" s="61">
        <v>0.62</v>
      </c>
      <c r="F58" s="62">
        <f t="shared" si="0"/>
        <v>384.4</v>
      </c>
      <c r="G58" s="63" t="s">
        <v>102</v>
      </c>
    </row>
    <row r="59" spans="1:7" s="10" customFormat="1" ht="50.1" customHeight="1">
      <c r="A59" s="58" t="s">
        <v>113</v>
      </c>
      <c r="B59" s="59" t="s">
        <v>114</v>
      </c>
      <c r="C59" s="58" t="s">
        <v>3</v>
      </c>
      <c r="D59" s="60">
        <v>620</v>
      </c>
      <c r="E59" s="61">
        <v>0.62</v>
      </c>
      <c r="F59" s="62">
        <f t="shared" si="0"/>
        <v>384.4</v>
      </c>
      <c r="G59" s="63" t="s">
        <v>102</v>
      </c>
    </row>
    <row r="60" spans="1:7" s="10" customFormat="1" ht="50.1" customHeight="1">
      <c r="A60" s="58" t="s">
        <v>115</v>
      </c>
      <c r="B60" s="59" t="s">
        <v>116</v>
      </c>
      <c r="C60" s="58" t="s">
        <v>3</v>
      </c>
      <c r="D60" s="60">
        <v>960</v>
      </c>
      <c r="E60" s="61">
        <v>1.26</v>
      </c>
      <c r="F60" s="62">
        <f t="shared" si="0"/>
        <v>1209.5999999999999</v>
      </c>
      <c r="G60" s="63" t="s">
        <v>117</v>
      </c>
    </row>
    <row r="61" spans="1:7" s="10" customFormat="1" ht="50.1" customHeight="1">
      <c r="A61" s="58" t="s">
        <v>118</v>
      </c>
      <c r="B61" s="59" t="s">
        <v>119</v>
      </c>
      <c r="C61" s="58" t="s">
        <v>3</v>
      </c>
      <c r="D61" s="60">
        <v>960</v>
      </c>
      <c r="E61" s="61">
        <v>1.22</v>
      </c>
      <c r="F61" s="62">
        <f t="shared" si="0"/>
        <v>1171.2</v>
      </c>
      <c r="G61" s="63" t="s">
        <v>117</v>
      </c>
    </row>
    <row r="62" spans="1:7" s="10" customFormat="1" ht="50.1" customHeight="1">
      <c r="A62" s="24" t="s">
        <v>120</v>
      </c>
      <c r="B62" s="59" t="s">
        <v>121</v>
      </c>
      <c r="C62" s="58" t="s">
        <v>3</v>
      </c>
      <c r="D62" s="25">
        <v>800</v>
      </c>
      <c r="E62" s="26">
        <v>1.23</v>
      </c>
      <c r="F62" s="62">
        <f>D62*E62</f>
        <v>984</v>
      </c>
      <c r="G62" s="63" t="s">
        <v>122</v>
      </c>
    </row>
    <row r="63" spans="1:7" s="10" customFormat="1" ht="50.1" customHeight="1">
      <c r="A63" s="24" t="s">
        <v>123</v>
      </c>
      <c r="B63" s="59" t="s">
        <v>124</v>
      </c>
      <c r="C63" s="58" t="s">
        <v>3</v>
      </c>
      <c r="D63" s="25">
        <v>960</v>
      </c>
      <c r="E63" s="26">
        <v>1.21</v>
      </c>
      <c r="F63" s="62">
        <f t="shared" ref="F63:F72" si="1">D63*E63</f>
        <v>1161.5999999999999</v>
      </c>
      <c r="G63" s="63" t="s">
        <v>122</v>
      </c>
    </row>
    <row r="64" spans="1:7" s="10" customFormat="1" ht="50.1" customHeight="1">
      <c r="A64" s="24" t="s">
        <v>125</v>
      </c>
      <c r="B64" s="59" t="s">
        <v>126</v>
      </c>
      <c r="C64" s="58" t="s">
        <v>3</v>
      </c>
      <c r="D64" s="25">
        <v>960</v>
      </c>
      <c r="E64" s="26">
        <v>1.21</v>
      </c>
      <c r="F64" s="62">
        <f t="shared" si="1"/>
        <v>1161.5999999999999</v>
      </c>
      <c r="G64" s="63" t="s">
        <v>122</v>
      </c>
    </row>
    <row r="65" spans="1:7" s="10" customFormat="1" ht="50.1" customHeight="1" thickBot="1">
      <c r="A65" s="64" t="s">
        <v>127</v>
      </c>
      <c r="B65" s="65" t="s">
        <v>128</v>
      </c>
      <c r="C65" s="66" t="s">
        <v>3</v>
      </c>
      <c r="D65" s="67">
        <v>960</v>
      </c>
      <c r="E65" s="68">
        <v>1.21</v>
      </c>
      <c r="F65" s="69">
        <f t="shared" si="1"/>
        <v>1161.5999999999999</v>
      </c>
      <c r="G65" s="70" t="s">
        <v>122</v>
      </c>
    </row>
    <row r="66" spans="1:7" s="10" customFormat="1" ht="50.1" customHeight="1">
      <c r="A66" s="71" t="s">
        <v>129</v>
      </c>
      <c r="B66" s="72" t="s">
        <v>130</v>
      </c>
      <c r="C66" s="73" t="s">
        <v>3</v>
      </c>
      <c r="D66" s="87">
        <v>960</v>
      </c>
      <c r="E66" s="74">
        <v>1.24</v>
      </c>
      <c r="F66" s="74">
        <f t="shared" si="1"/>
        <v>1190.4000000000001</v>
      </c>
      <c r="G66" s="75" t="s">
        <v>122</v>
      </c>
    </row>
    <row r="67" spans="1:7" s="10" customFormat="1" ht="50.1" customHeight="1">
      <c r="A67" s="76" t="s">
        <v>131</v>
      </c>
      <c r="B67" s="77" t="s">
        <v>132</v>
      </c>
      <c r="C67" s="78" t="s">
        <v>3</v>
      </c>
      <c r="D67" s="81">
        <v>960</v>
      </c>
      <c r="E67" s="79">
        <v>1.28</v>
      </c>
      <c r="F67" s="79">
        <f t="shared" si="1"/>
        <v>1228.8</v>
      </c>
      <c r="G67" s="80" t="s">
        <v>122</v>
      </c>
    </row>
    <row r="68" spans="1:7" s="10" customFormat="1" ht="37.5" customHeight="1">
      <c r="A68" s="76" t="s">
        <v>133</v>
      </c>
      <c r="B68" s="77" t="s">
        <v>134</v>
      </c>
      <c r="C68" s="78" t="s">
        <v>3</v>
      </c>
      <c r="D68" s="78">
        <v>500</v>
      </c>
      <c r="E68" s="78">
        <v>0.27</v>
      </c>
      <c r="F68" s="79">
        <f t="shared" si="1"/>
        <v>135</v>
      </c>
      <c r="G68" s="80" t="s">
        <v>135</v>
      </c>
    </row>
    <row r="69" spans="1:7" s="10" customFormat="1" ht="45" customHeight="1" thickBot="1">
      <c r="A69" s="88" t="s">
        <v>136</v>
      </c>
      <c r="B69" s="89" t="s">
        <v>137</v>
      </c>
      <c r="C69" s="90" t="s">
        <v>3</v>
      </c>
      <c r="D69" s="90">
        <v>400</v>
      </c>
      <c r="E69" s="90">
        <v>1.49</v>
      </c>
      <c r="F69" s="91">
        <f t="shared" si="1"/>
        <v>596</v>
      </c>
      <c r="G69" s="92" t="s">
        <v>135</v>
      </c>
    </row>
    <row r="70" spans="1:7" s="10" customFormat="1" ht="46.5" customHeight="1">
      <c r="A70" s="82" t="s">
        <v>138</v>
      </c>
      <c r="B70" s="83" t="s">
        <v>141</v>
      </c>
      <c r="C70" s="84" t="s">
        <v>3</v>
      </c>
      <c r="D70" s="84">
        <v>360</v>
      </c>
      <c r="E70" s="84">
        <v>1.3</v>
      </c>
      <c r="F70" s="85">
        <f t="shared" si="1"/>
        <v>468</v>
      </c>
      <c r="G70" s="86" t="s">
        <v>135</v>
      </c>
    </row>
    <row r="71" spans="1:7" s="10" customFormat="1" ht="50.25" customHeight="1">
      <c r="A71" s="76" t="s">
        <v>139</v>
      </c>
      <c r="B71" s="77" t="s">
        <v>142</v>
      </c>
      <c r="C71" s="78" t="s">
        <v>3</v>
      </c>
      <c r="D71" s="78">
        <v>400</v>
      </c>
      <c r="E71" s="78">
        <v>1.28</v>
      </c>
      <c r="F71" s="79">
        <f t="shared" si="1"/>
        <v>512</v>
      </c>
      <c r="G71" s="80" t="s">
        <v>135</v>
      </c>
    </row>
    <row r="72" spans="1:7" s="10" customFormat="1" ht="50.25" customHeight="1">
      <c r="A72" s="76" t="s">
        <v>140</v>
      </c>
      <c r="B72" s="77" t="s">
        <v>143</v>
      </c>
      <c r="C72" s="78" t="s">
        <v>3</v>
      </c>
      <c r="D72" s="78">
        <v>500</v>
      </c>
      <c r="E72" s="78">
        <v>1.28</v>
      </c>
      <c r="F72" s="79">
        <f t="shared" si="1"/>
        <v>640</v>
      </c>
      <c r="G72" s="80" t="s">
        <v>135</v>
      </c>
    </row>
    <row r="73" spans="1:7" s="10" customFormat="1" ht="47.45" customHeight="1">
      <c r="A73" s="24"/>
      <c r="B73" s="45"/>
      <c r="C73" s="24" t="s">
        <v>3</v>
      </c>
      <c r="D73" s="24"/>
      <c r="E73" s="24"/>
      <c r="F73" s="46">
        <f t="shared" ref="F73" si="2">D73*E73</f>
        <v>0</v>
      </c>
      <c r="G73" s="29"/>
    </row>
    <row r="74" spans="1:7" ht="50.1" customHeight="1">
      <c r="A74" t="s">
        <v>33</v>
      </c>
      <c r="B74" s="21"/>
      <c r="C74" s="2"/>
      <c r="D74" s="2"/>
      <c r="E74" s="2"/>
      <c r="F74" s="2"/>
    </row>
    <row r="75" spans="1:7">
      <c r="A75" t="s">
        <v>34</v>
      </c>
      <c r="B75" s="21"/>
      <c r="C75" s="2" t="s">
        <v>37</v>
      </c>
      <c r="D75" s="2"/>
      <c r="E75" s="2"/>
      <c r="F75" s="2"/>
    </row>
    <row r="76" spans="1:7">
      <c r="B76" s="21"/>
      <c r="C76" s="2"/>
      <c r="D76" s="2"/>
      <c r="E76" s="2"/>
      <c r="F76" s="2"/>
    </row>
    <row r="77" spans="1:7">
      <c r="A77" t="s">
        <v>36</v>
      </c>
      <c r="B77" s="21"/>
      <c r="C77" s="2"/>
      <c r="D77" s="2"/>
      <c r="E77" s="2"/>
      <c r="F77" s="2"/>
    </row>
    <row r="78" spans="1:7">
      <c r="A78" t="s">
        <v>35</v>
      </c>
      <c r="B78" s="21"/>
      <c r="C78" s="2"/>
      <c r="D78" s="2"/>
      <c r="E78" s="2"/>
      <c r="F78" s="2"/>
    </row>
    <row r="79" spans="1:7">
      <c r="B79" s="21"/>
      <c r="C79" s="2"/>
      <c r="D79" s="2"/>
      <c r="E79" s="2"/>
      <c r="F79" s="2"/>
    </row>
    <row r="80" spans="1:7">
      <c r="A80" t="s">
        <v>10</v>
      </c>
      <c r="B80" s="21"/>
      <c r="C80" s="2"/>
      <c r="D80" s="2"/>
      <c r="E80" s="2"/>
      <c r="F80" s="2"/>
    </row>
    <row r="81" spans="1:1">
      <c r="A81" t="s">
        <v>11</v>
      </c>
    </row>
  </sheetData>
  <pageMargins left="0.70866141732283472" right="0.70866141732283472" top="0.74803149606299213" bottom="0.74803149606299213" header="0.31496062992125984" footer="0.31496062992125984"/>
  <pageSetup paperSize="9" scale="24" orientation="portrait" r:id="rId1"/>
  <headerFooter>
    <oddHeader>&amp;LSweetBox&amp;RKUPAC: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</dc:creator>
  <cp:lastModifiedBy>Korisnik</cp:lastModifiedBy>
  <cp:lastPrinted>2016-11-07T08:43:37Z</cp:lastPrinted>
  <dcterms:created xsi:type="dcterms:W3CDTF">2015-03-05T13:37:03Z</dcterms:created>
  <dcterms:modified xsi:type="dcterms:W3CDTF">2016-11-07T08:44:22Z</dcterms:modified>
</cp:coreProperties>
</file>